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5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<sst xmlns="http://schemas.openxmlformats.org/spreadsheetml/2006/main" count="50" uniqueCount="43">
  <si>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</si>
  <si>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</si>
  <si>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</si>
  <si>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</si>
  <si>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</si>
  <si>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</si>
  <si>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</si>
  <si>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</si>
  <si>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</si>
  <si>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</si>
  <si>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</si>
  <si>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</si>
  <si>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</si>
  <si>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</si>
  <si>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</si>
  <si>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</si>
  <si>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</si>
  <si>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</si>
  <si>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</si>
  <si>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</si>
  <si>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</si>
  <si>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</si>
  <si>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</si>
  <si>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</si>
  <si>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</si>
  <si>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</si>
  <si>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</si>
  <si>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</si>
  <si>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</si>
  <si>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</si>
  <si>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</si>
  <si>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</si>
  <si>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</si>
  <si>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</si>
  <si>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</si>
  <si>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</si>
  <si>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</si>
  <si>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</si>
  <si>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</si>
  <si>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</si>
  <si>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t>Improvements to Parish Hall in 2018-19, reduced expenditure of £4,698, 2019-20 also saw reductions in expenditure on General Repairs (£1,210, Insurance (£363) and Utility Bills (£371). These were partly offset by a one off expenditure of £2,774 on a Bye Election.</t>
  </si>
  <si>
    <t>General</t>
  </si>
  <si>
    <t>Ped. Bridge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</si>
</sst>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3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47650</v>
      </c>
      <c r="F11" s="8">
        <v>47309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17623</v>
      </c>
      <c r="F13" s="8">
        <v>17820</v>
      </c>
      <c r="G13" s="5">
        <f>F13-D13</f>
        <v>197</v>
      </c>
      <c r="H13" s="6">
        <f>IF((D13&gt;F13),(D13-F13)/D13,IF(D13&lt;F13,-(D13-F13)/D13,IF(D13=F13,0)))</f>
        <v>0.011178573455143847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3285</v>
      </c>
      <c r="F15" s="8">
        <v>2803</v>
      </c>
      <c r="G15" s="5">
        <f>F15-D15</f>
        <v>-482</v>
      </c>
      <c r="H15" s="6">
        <f>IF((D15&gt;F15),(D15-F15)/D15,IF(D15&lt;F15,-(D15-F15)/D15,IF(D15=F15,0)))</f>
        <v>0.14672754946727548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4627</v>
      </c>
      <c r="F17" s="8">
        <v>4725</v>
      </c>
      <c r="G17" s="5">
        <f>F17-D17</f>
        <v>98</v>
      </c>
      <c r="H17" s="6">
        <f>IF((D17&gt;F17),(D17-F17)/D17,IF(D17&lt;F17,-(D17-F17)/D17,IF(D17=F17,0)))</f>
        <v>0.02118003025718608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16622</v>
      </c>
      <c r="F21" s="8">
        <v>11924</v>
      </c>
      <c r="G21" s="5">
        <f>F21-D21</f>
        <v>-4698</v>
      </c>
      <c r="H21" s="6">
        <f>IF((D21&gt;F21),(D21-F21)/D21,IF(D21&lt;F21,-(D21-F21)/D21,IF(D21=F21,0)))</f>
        <v>0.28263746841535314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47309</v>
      </c>
      <c r="F23" s="2">
        <f>F11+F13+F15-F17-F19-F21</f>
        <v>51283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47309</v>
      </c>
      <c r="F26" s="8">
        <v>51283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242583</v>
      </c>
      <c r="F28" s="8">
        <v>242583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9" sqref="C9"/>
    </sheetView>
  </sheetViews>
  <sheetFormatPr defaultColWidth="9.140625" defaultRowHeight="15"/>
  <cols>
    <col min="3" max="3" width="11.8515625" style="0" customWidth="1"/>
  </cols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C7" t="s">
        <v>41</v>
      </c>
      <c r="D7" s="34">
        <v>21283</v>
      </c>
    </row>
    <row r="8" spans="2:4" ht="15" customHeight="1">
      <c r="B8" s="34" t="s">
        <v>28</v>
      </c>
      <c r="C8" t="s">
        <v>42</v>
      </c>
      <c r="D8" s="34">
        <v>30000</v>
      </c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51283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51283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Gareth</cp:lastModifiedBy>
  <dcterms:created xsi:type="dcterms:W3CDTF">2012-07-11T10:01:28Z</dcterms:created>
  <dcterms:modified xsi:type="dcterms:W3CDTF">2020-08-03T15:22:51Z</dcterms:modified>
  <cp:category/>
  <cp:version/>
  <cp:contentType/>
  <cp:contentStatus/>
</cp:coreProperties>
</file>